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iles\Reference\SEMI\Standards meetings\21 Spring - Virtual\"/>
    </mc:Choice>
  </mc:AlternateContent>
  <xr:revisionPtr revIDLastSave="0" documentId="8_{48255EF5-AC5A-4151-B763-4BAC348B4B0F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Agenda" sheetId="1" r:id="rId1"/>
    <sheet name="Line items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l="1"/>
  <c r="A7" i="1" s="1"/>
  <c r="A8" i="1" s="1"/>
  <c r="B44" i="1"/>
  <c r="A9" i="1" l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</calcChain>
</file>

<file path=xl/sharedStrings.xml><?xml version="1.0" encoding="utf-8"?>
<sst xmlns="http://schemas.openxmlformats.org/spreadsheetml/2006/main" count="101" uniqueCount="86">
  <si>
    <t>Sched Start</t>
  </si>
  <si>
    <t>Sched Time</t>
  </si>
  <si>
    <t>Item of Business</t>
  </si>
  <si>
    <t>Presenting</t>
  </si>
  <si>
    <t>1  Welcome / Call to Order</t>
  </si>
  <si>
    <t>Co-Chairs</t>
  </si>
  <si>
    <t>1.1  Introductions</t>
  </si>
  <si>
    <t>1.2  Meeting Reminders (Membership Requirement, Antitrust and Intellectual Property Reminders, Effective Meeting Guidelines)</t>
  </si>
  <si>
    <t>Lunch</t>
  </si>
  <si>
    <t>Crane</t>
  </si>
  <si>
    <t>8  New Business</t>
  </si>
  <si>
    <t>9  Action Item Review</t>
  </si>
  <si>
    <t>9.1  Open Action Items</t>
  </si>
  <si>
    <t>9.2  New Action Items</t>
  </si>
  <si>
    <t>10  Next Meeting and Adjournment</t>
  </si>
  <si>
    <t>Break</t>
  </si>
  <si>
    <t>2  Review and Approval of Previous Meeting Minutes</t>
  </si>
  <si>
    <t>Evanston/Larsen</t>
  </si>
  <si>
    <t>Document</t>
  </si>
  <si>
    <t>SNARF #</t>
  </si>
  <si>
    <t>LI #</t>
  </si>
  <si>
    <t>S2 LI #</t>
  </si>
  <si>
    <t>7 Old Business</t>
  </si>
  <si>
    <t>3 Ballot Review</t>
  </si>
  <si>
    <t>6  SEMI Staff Report</t>
  </si>
  <si>
    <t>Nguyen</t>
  </si>
  <si>
    <t>Larsen</t>
  </si>
  <si>
    <t>4.1  Japan Environmental, Health, and Safety Committee</t>
  </si>
  <si>
    <t>5  Subcommittee &amp; Task Force Reports</t>
  </si>
  <si>
    <t>4  Liaison Reports</t>
  </si>
  <si>
    <t>4.2  Taiwan EHS TC report</t>
  </si>
  <si>
    <t xml:space="preserve">7.1  SNARF Extensions (older than 3 years)  </t>
  </si>
  <si>
    <t>Sklar</t>
  </si>
  <si>
    <r>
      <rPr>
        <sz val="12"/>
        <rFont val="Arial"/>
        <family val="2"/>
      </rPr>
      <t>Visty</t>
    </r>
    <r>
      <rPr>
        <sz val="12"/>
        <color theme="0" tint="-0.14999847407452621"/>
        <rFont val="Arial"/>
        <family val="2"/>
      </rPr>
      <t>/Holbrook</t>
    </r>
  </si>
  <si>
    <t>Schwab/Macklin</t>
  </si>
  <si>
    <t>4.3  ICRC Liaison</t>
  </si>
  <si>
    <t>4.4  RSC / Committee Leadership Report</t>
  </si>
  <si>
    <t>Karl</t>
  </si>
  <si>
    <t>Visty</t>
  </si>
  <si>
    <t>4.3  Korea Liaison</t>
  </si>
  <si>
    <t>Planting</t>
  </si>
  <si>
    <t>Mashiro/Nguyen</t>
  </si>
  <si>
    <t>8.1  Upcoming Ballot Authorizations []</t>
  </si>
  <si>
    <t>Larsen/Evanston/Planting</t>
  </si>
  <si>
    <t>Sklar/Wyman</t>
  </si>
  <si>
    <r>
      <t>Sklar/</t>
    </r>
    <r>
      <rPr>
        <sz val="12"/>
        <color theme="0" tint="-0.14999847407452621"/>
        <rFont val="Arial"/>
        <family val="2"/>
      </rPr>
      <t>Holbrook</t>
    </r>
    <r>
      <rPr>
        <sz val="12"/>
        <rFont val="Arial"/>
        <family val="2"/>
      </rPr>
      <t>/Petraszak</t>
    </r>
  </si>
  <si>
    <t>SEMI NA EHS Committee Agenda May 2021</t>
  </si>
  <si>
    <t>3.1  6515 -- S23 Utilities</t>
  </si>
  <si>
    <r>
      <rPr>
        <sz val="12"/>
        <color theme="0" tint="-0.249977111117893"/>
        <rFont val="Arial"/>
        <family val="2"/>
      </rPr>
      <t>Girlea</t>
    </r>
    <r>
      <rPr>
        <sz val="12"/>
        <color theme="1"/>
        <rFont val="Arial"/>
        <family val="2"/>
      </rPr>
      <t>/Collins</t>
    </r>
  </si>
  <si>
    <r>
      <t>Planting/Sklar/</t>
    </r>
    <r>
      <rPr>
        <sz val="12"/>
        <color theme="0" tint="-0.249977111117893"/>
        <rFont val="Arial"/>
        <family val="2"/>
      </rPr>
      <t>Fessler</t>
    </r>
  </si>
  <si>
    <t>Critical Dates:</t>
  </si>
  <si>
    <t>Submission                                  Voting Starts                                              Voting Ends</t>
  </si>
  <si>
    <t>Cycle 4</t>
  </si>
  <si>
    <t>14-Apr                                            28 Apr                                                           28 May</t>
  </si>
  <si>
    <t>Cycle 5</t>
  </si>
  <si>
    <t>18-May                                           1 June                                                            1 July</t>
  </si>
  <si>
    <t>Cycle 6</t>
  </si>
  <si>
    <t>3 Aug                                                17 Aug                                                          16 Sept</t>
  </si>
  <si>
    <t>Cycle 7</t>
  </si>
  <si>
    <t>1 Sept                                              15 Sept                                                         15 Oct</t>
  </si>
  <si>
    <t>Cycle 8</t>
  </si>
  <si>
    <t>8 Oct                                                22 Oct                                                           22 Nov</t>
  </si>
  <si>
    <t>Cycle 9</t>
  </si>
  <si>
    <t>16 Nov                                             30 Nov                                                          30 Dec</t>
  </si>
  <si>
    <t xml:space="preserve">SEMICON West is 7-9 December </t>
  </si>
  <si>
    <t>5.9 Materials Restrictions -- PFOA</t>
  </si>
  <si>
    <t>8.3  Teleconference / Standards meetings for rest of year</t>
  </si>
  <si>
    <t>S1</t>
  </si>
  <si>
    <t>S5, S12 ReAp, S2 ChemExp</t>
  </si>
  <si>
    <t>FP, S2 Pressure</t>
  </si>
  <si>
    <t>S7, S12 Rev, S2 Mech</t>
  </si>
  <si>
    <t xml:space="preserve">The next meeting of the North America Environmental, Health, and Safety Committee is scheduled for ???  </t>
  </si>
  <si>
    <t>1.3  Agenda Review</t>
  </si>
  <si>
    <t>3.2  6651A -- S2 Pressure Equipment</t>
  </si>
  <si>
    <t>3.3  6696A -- S2 Mechanical &amp; R6593</t>
  </si>
  <si>
    <t>5.1  S10 Risk Assessment</t>
  </si>
  <si>
    <t>5.2  Manufacturing Equipment Safety Subcommittee</t>
  </si>
  <si>
    <t>5.3  S6 Ventilation</t>
  </si>
  <si>
    <t>5.4  S2 Chem Exposure</t>
  </si>
  <si>
    <t>5.5  S3 Expansion</t>
  </si>
  <si>
    <t>5.6  S30 -- Energetic Materials</t>
  </si>
  <si>
    <t>5.7  Fire Protection -- SNARF</t>
  </si>
  <si>
    <t>5.8  S8 Ergonomics</t>
  </si>
  <si>
    <t>5.10 S2 -- Korean High Pressure Gas Safety</t>
  </si>
  <si>
    <t>5.11  Other TC documents of interest (Power Harmonics, F47, BIM)</t>
  </si>
  <si>
    <t>8.2  5 year reapproval  (S1, S5, S7, S12) -- TFOFs &amp; SNARFs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</si>
</sst>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theme="0" tint="-0.14999847407452621"/>
      <name val="Arial"/>
      <family val="2"/>
    </font>
    <font>
      <sz val="12"/>
      <color theme="0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20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15" fontId="1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left" wrapText="1"/>
    </xf>
    <xf numFmtId="0" fontId="7" fillId="0" borderId="0" xfId="0" applyFont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24" zoomScale="130" zoomScaleNormal="130" workbookViewId="0">
      <selection activeCell="C37" sqref="C37"/>
    </sheetView>
  </sheetViews>
  <sheetFormatPr defaultRowHeight="14.4" x14ac:dyDescent="0.3"/>
  <cols>
    <col min="1" max="1" width="11.5546875" customWidth="1"/>
    <col min="2" max="2" width="11.88671875" customWidth="1"/>
    <col min="3" max="3" width="68.6640625" style="2" customWidth="1"/>
    <col min="4" max="4" width="26.33203125" customWidth="1"/>
    <col min="5" max="5" width="13.109375" customWidth="1"/>
  </cols>
  <sheetData>
    <row r="1" spans="1:11" ht="15.6" x14ac:dyDescent="0.3">
      <c r="A1" s="5">
        <v>44322</v>
      </c>
      <c r="B1" s="3"/>
      <c r="C1" s="6" t="s">
        <v>46</v>
      </c>
      <c r="D1" s="3"/>
    </row>
    <row r="2" spans="1:11" ht="31.2" x14ac:dyDescent="0.3">
      <c r="A2" s="6" t="s">
        <v>0</v>
      </c>
      <c r="B2" s="6" t="s">
        <v>1</v>
      </c>
      <c r="C2" s="6" t="s">
        <v>2</v>
      </c>
      <c r="D2" s="6" t="s">
        <v>3</v>
      </c>
      <c r="E2" s="4"/>
    </row>
    <row r="3" spans="1:11" ht="15.6" x14ac:dyDescent="0.3">
      <c r="A3" s="14">
        <v>0.375</v>
      </c>
      <c r="B3" s="15">
        <v>1</v>
      </c>
      <c r="C3" s="6" t="s">
        <v>4</v>
      </c>
      <c r="D3" s="3" t="s">
        <v>5</v>
      </c>
      <c r="J3" s="1"/>
    </row>
    <row r="4" spans="1:11" ht="15.6" x14ac:dyDescent="0.3">
      <c r="A4" s="16">
        <f ca="1">OFFSET(A4,-1,0)+(OFFSET(A4,-1,1)/(24*60))</f>
        <v>0.37569444444444444</v>
      </c>
      <c r="B4" s="15">
        <v>5</v>
      </c>
      <c r="C4" s="4" t="s">
        <v>6</v>
      </c>
      <c r="D4" s="3" t="s">
        <v>5</v>
      </c>
      <c r="J4" s="1"/>
    </row>
    <row r="5" spans="1:11" ht="34.799999999999997" customHeight="1" x14ac:dyDescent="0.3">
      <c r="A5" s="16">
        <f t="shared" ref="A5:A44" ca="1" si="0">OFFSET(A5,-1,0)+(OFFSET(A5,-1,1)/(24*60))</f>
        <v>0.37916666666666665</v>
      </c>
      <c r="B5" s="15">
        <v>4</v>
      </c>
      <c r="C5" s="4" t="s">
        <v>7</v>
      </c>
      <c r="D5" s="3" t="s">
        <v>5</v>
      </c>
    </row>
    <row r="6" spans="1:11" ht="15.6" x14ac:dyDescent="0.3">
      <c r="A6" s="16">
        <f t="shared" ca="1" si="0"/>
        <v>0.38194444444444442</v>
      </c>
      <c r="B6" s="15">
        <v>5</v>
      </c>
      <c r="C6" s="4" t="s">
        <v>72</v>
      </c>
      <c r="D6" s="3" t="s">
        <v>5</v>
      </c>
    </row>
    <row r="7" spans="1:11" ht="15.6" x14ac:dyDescent="0.3">
      <c r="A7" s="16">
        <f t="shared" ca="1" si="0"/>
        <v>0.38541666666666663</v>
      </c>
      <c r="B7" s="15">
        <v>10</v>
      </c>
      <c r="C7" s="6" t="s">
        <v>16</v>
      </c>
      <c r="D7" s="3" t="s">
        <v>5</v>
      </c>
    </row>
    <row r="8" spans="1:11" ht="18" x14ac:dyDescent="0.35">
      <c r="A8" s="16">
        <f t="shared" ca="1" si="0"/>
        <v>0.39236111111111105</v>
      </c>
      <c r="B8" s="15">
        <v>0</v>
      </c>
      <c r="C8" s="6" t="s">
        <v>23</v>
      </c>
      <c r="D8" s="3"/>
      <c r="F8" s="7"/>
      <c r="G8" s="7"/>
      <c r="H8" s="7"/>
      <c r="I8" s="7"/>
      <c r="J8" s="7"/>
      <c r="K8" s="7"/>
    </row>
    <row r="9" spans="1:11" ht="18" x14ac:dyDescent="0.35">
      <c r="A9" s="16">
        <f ca="1">OFFSET(A9,-1,0)+(OFFSET(A9,-1,1)/(24*60))</f>
        <v>0.39236111111111105</v>
      </c>
      <c r="B9" s="15">
        <v>15</v>
      </c>
      <c r="C9" s="4" t="s">
        <v>47</v>
      </c>
      <c r="D9" s="3" t="s">
        <v>9</v>
      </c>
      <c r="F9" s="7"/>
      <c r="G9" s="7"/>
      <c r="H9" s="7"/>
      <c r="I9" s="7"/>
      <c r="J9" s="7"/>
      <c r="K9" s="7"/>
    </row>
    <row r="10" spans="1:11" ht="18" x14ac:dyDescent="0.35">
      <c r="A10" s="16">
        <f ca="1">OFFSET(A10,-1,0)+(OFFSET(A10,-1,1)/(24*60))</f>
        <v>0.40277777777777773</v>
      </c>
      <c r="B10" s="15">
        <v>15</v>
      </c>
      <c r="C10" s="4" t="s">
        <v>73</v>
      </c>
      <c r="D10" s="3" t="s">
        <v>40</v>
      </c>
      <c r="F10" s="7"/>
      <c r="G10" s="7"/>
      <c r="H10" s="7"/>
      <c r="I10" s="7"/>
      <c r="J10" s="7"/>
      <c r="K10" s="7"/>
    </row>
    <row r="11" spans="1:11" ht="18" x14ac:dyDescent="0.35">
      <c r="A11" s="16">
        <f ca="1">OFFSET(A11,-1,0)+(OFFSET(A11,-1,1)/(24*60))</f>
        <v>0.41319444444444442</v>
      </c>
      <c r="B11" s="15">
        <v>20</v>
      </c>
      <c r="C11" s="4" t="s">
        <v>74</v>
      </c>
      <c r="D11" s="3" t="s">
        <v>37</v>
      </c>
      <c r="F11" s="7"/>
      <c r="G11" s="7"/>
      <c r="H11" s="7"/>
      <c r="I11" s="7"/>
      <c r="J11" s="7"/>
      <c r="K11" s="7"/>
    </row>
    <row r="12" spans="1:11" ht="18" x14ac:dyDescent="0.35">
      <c r="A12" s="16">
        <f ca="1">OFFSET(A12,-1,0)+(OFFSET(A12,-1,1)/(24*60))</f>
        <v>0.42708333333333331</v>
      </c>
      <c r="B12" s="15">
        <v>10</v>
      </c>
      <c r="C12" s="4" t="s">
        <v>15</v>
      </c>
      <c r="D12" s="3"/>
      <c r="F12" s="7"/>
      <c r="G12" s="7"/>
      <c r="H12" s="7"/>
      <c r="I12" s="7"/>
      <c r="J12" s="7"/>
      <c r="K12" s="7"/>
    </row>
    <row r="13" spans="1:11" ht="15.6" x14ac:dyDescent="0.3">
      <c r="A13" s="16">
        <f t="shared" ref="A13:A16" ca="1" si="1">OFFSET(A13,-1,0)+(OFFSET(A13,-1,1)/(24*60))</f>
        <v>0.43402777777777773</v>
      </c>
      <c r="B13" s="15">
        <v>0</v>
      </c>
      <c r="C13" s="6" t="s">
        <v>29</v>
      </c>
      <c r="D13" s="3"/>
    </row>
    <row r="14" spans="1:11" ht="15.6" x14ac:dyDescent="0.3">
      <c r="A14" s="16">
        <f t="shared" ca="1" si="1"/>
        <v>0.43402777777777773</v>
      </c>
      <c r="B14" s="15">
        <v>10</v>
      </c>
      <c r="C14" s="4" t="s">
        <v>27</v>
      </c>
      <c r="D14" s="3" t="s">
        <v>41</v>
      </c>
      <c r="E14" s="1"/>
    </row>
    <row r="15" spans="1:11" ht="15.6" x14ac:dyDescent="0.3">
      <c r="A15" s="16">
        <f t="shared" ca="1" si="1"/>
        <v>0.44097222222222215</v>
      </c>
      <c r="B15" s="15">
        <v>2</v>
      </c>
      <c r="C15" s="8" t="s">
        <v>30</v>
      </c>
      <c r="D15" s="9" t="s">
        <v>25</v>
      </c>
    </row>
    <row r="16" spans="1:11" ht="15.6" x14ac:dyDescent="0.3">
      <c r="A16" s="16">
        <f t="shared" ca="1" si="1"/>
        <v>0.44236111111111104</v>
      </c>
      <c r="B16" s="15">
        <v>2</v>
      </c>
      <c r="C16" s="8" t="s">
        <v>39</v>
      </c>
      <c r="D16" s="9" t="s">
        <v>25</v>
      </c>
    </row>
    <row r="17" spans="1:5" ht="15.6" x14ac:dyDescent="0.3">
      <c r="A17" s="16">
        <f t="shared" ref="A17:A23" ca="1" si="2">OFFSET(A17,-1,0)+(OFFSET(A17,-1,1)/(24*60))</f>
        <v>0.44374999999999992</v>
      </c>
      <c r="B17" s="15">
        <v>5</v>
      </c>
      <c r="C17" s="4" t="s">
        <v>35</v>
      </c>
      <c r="D17" s="3" t="s">
        <v>9</v>
      </c>
    </row>
    <row r="18" spans="1:5" ht="15.6" x14ac:dyDescent="0.3">
      <c r="A18" s="16">
        <f t="shared" ca="1" si="2"/>
        <v>0.44722222222222213</v>
      </c>
      <c r="B18" s="15">
        <v>5</v>
      </c>
      <c r="C18" s="4" t="s">
        <v>36</v>
      </c>
      <c r="D18" s="9" t="s">
        <v>43</v>
      </c>
    </row>
    <row r="19" spans="1:5" ht="15.6" x14ac:dyDescent="0.3">
      <c r="A19" s="16">
        <f t="shared" ca="1" si="2"/>
        <v>0.45069444444444434</v>
      </c>
      <c r="B19" s="15">
        <v>0</v>
      </c>
      <c r="C19" s="6" t="s">
        <v>28</v>
      </c>
      <c r="D19" s="3"/>
    </row>
    <row r="20" spans="1:5" ht="15.6" x14ac:dyDescent="0.3">
      <c r="A20" s="16">
        <f ca="1">OFFSET(A20,-1,0)+(OFFSET(A20,-1,1)/(24*60))</f>
        <v>0.45069444444444434</v>
      </c>
      <c r="B20" s="15">
        <v>5</v>
      </c>
      <c r="C20" s="4" t="s">
        <v>75</v>
      </c>
      <c r="D20" s="9" t="s">
        <v>49</v>
      </c>
    </row>
    <row r="21" spans="1:5" ht="15.6" x14ac:dyDescent="0.3">
      <c r="A21" s="16">
        <f t="shared" ca="1" si="2"/>
        <v>0.45416666666666655</v>
      </c>
      <c r="B21" s="15">
        <v>15</v>
      </c>
      <c r="C21" s="4" t="s">
        <v>76</v>
      </c>
      <c r="D21" s="3" t="s">
        <v>48</v>
      </c>
    </row>
    <row r="22" spans="1:5" ht="15.6" x14ac:dyDescent="0.3">
      <c r="A22" s="16">
        <f t="shared" ca="1" si="2"/>
        <v>0.46458333333333324</v>
      </c>
      <c r="B22" s="15">
        <v>5</v>
      </c>
      <c r="C22" s="4" t="s">
        <v>77</v>
      </c>
      <c r="D22" s="19" t="s">
        <v>33</v>
      </c>
    </row>
    <row r="23" spans="1:5" ht="15.6" x14ac:dyDescent="0.3">
      <c r="A23" s="16">
        <f t="shared" ca="1" si="2"/>
        <v>0.46805555555555545</v>
      </c>
      <c r="B23" s="15">
        <v>5</v>
      </c>
      <c r="C23" s="4" t="s">
        <v>78</v>
      </c>
      <c r="D23" s="9" t="s">
        <v>38</v>
      </c>
    </row>
    <row r="24" spans="1:5" ht="15.6" x14ac:dyDescent="0.3">
      <c r="A24" s="16">
        <f ca="1">OFFSET(A24,-1,0)+(OFFSET(A24,-1,1)/(24*60))</f>
        <v>0.47152777777777766</v>
      </c>
      <c r="B24" s="15">
        <v>5</v>
      </c>
      <c r="C24" s="4" t="s">
        <v>79</v>
      </c>
      <c r="D24" s="9" t="s">
        <v>45</v>
      </c>
    </row>
    <row r="25" spans="1:5" ht="15.6" x14ac:dyDescent="0.3">
      <c r="A25" s="16">
        <f ca="1">OFFSET(A25,-1,0)+(OFFSET(A25,-1,1)/(24*60))</f>
        <v>0.47499999999999987</v>
      </c>
      <c r="B25" s="15">
        <v>5</v>
      </c>
      <c r="C25" s="4" t="s">
        <v>80</v>
      </c>
      <c r="D25" s="9" t="s">
        <v>32</v>
      </c>
    </row>
    <row r="26" spans="1:5" ht="15.6" x14ac:dyDescent="0.3">
      <c r="A26" s="16">
        <f t="shared" ref="A26" ca="1" si="3">OFFSET(A26,-1,0)+(OFFSET(A26,-1,1)/(24*60))</f>
        <v>0.47847222222222208</v>
      </c>
      <c r="B26" s="15">
        <v>15</v>
      </c>
      <c r="C26" s="4" t="s">
        <v>81</v>
      </c>
      <c r="D26" s="9" t="s">
        <v>44</v>
      </c>
    </row>
    <row r="27" spans="1:5" ht="15.6" x14ac:dyDescent="0.3">
      <c r="A27" s="16">
        <f t="shared" ref="A27:A30" ca="1" si="4">OFFSET(A27,-1,0)+(OFFSET(A27,-1,1)/(24*60))</f>
        <v>0.48888888888888876</v>
      </c>
      <c r="B27" s="15">
        <v>1</v>
      </c>
      <c r="C27" s="4" t="s">
        <v>82</v>
      </c>
      <c r="D27" s="21" t="s">
        <v>34</v>
      </c>
    </row>
    <row r="28" spans="1:5" ht="15.6" x14ac:dyDescent="0.3">
      <c r="A28" s="16">
        <f ca="1">OFFSET(A28,-1,0)+(OFFSET(A28,-1,1)/(24*60))</f>
        <v>0.4895833333333332</v>
      </c>
      <c r="B28" s="15">
        <v>10</v>
      </c>
      <c r="C28" s="4" t="s">
        <v>65</v>
      </c>
      <c r="D28" s="9" t="s">
        <v>9</v>
      </c>
    </row>
    <row r="29" spans="1:5" ht="15.6" x14ac:dyDescent="0.3">
      <c r="A29" s="16">
        <f t="shared" ca="1" si="4"/>
        <v>0.49652777777777762</v>
      </c>
      <c r="B29" s="15">
        <v>5</v>
      </c>
      <c r="C29" s="4" t="s">
        <v>83</v>
      </c>
      <c r="D29" s="9" t="s">
        <v>17</v>
      </c>
    </row>
    <row r="30" spans="1:5" ht="18.600000000000001" customHeight="1" x14ac:dyDescent="0.3">
      <c r="A30" s="16">
        <f t="shared" ca="1" si="4"/>
        <v>0.49999999999999983</v>
      </c>
      <c r="B30" s="15">
        <v>10</v>
      </c>
      <c r="C30" s="8" t="s">
        <v>84</v>
      </c>
      <c r="D30" s="3" t="s">
        <v>26</v>
      </c>
    </row>
    <row r="31" spans="1:5" ht="15.6" x14ac:dyDescent="0.3">
      <c r="A31" s="16">
        <f ca="1">OFFSET(A31,-1,0)+(OFFSET(A31,-1,1)/(24*60))</f>
        <v>0.50694444444444431</v>
      </c>
      <c r="B31" s="15">
        <v>30</v>
      </c>
      <c r="C31" s="4" t="s">
        <v>8</v>
      </c>
      <c r="D31" s="3"/>
      <c r="E31" s="1"/>
    </row>
    <row r="32" spans="1:5" ht="15.6" x14ac:dyDescent="0.3">
      <c r="A32" s="16">
        <f t="shared" ref="A32" ca="1" si="5">OFFSET(A32,-1,0)+(OFFSET(A32,-1,1)/(24*60))</f>
        <v>0.52777777777777768</v>
      </c>
      <c r="B32" s="15">
        <v>5</v>
      </c>
      <c r="C32" s="10" t="s">
        <v>24</v>
      </c>
      <c r="D32" s="9" t="s">
        <v>25</v>
      </c>
    </row>
    <row r="33" spans="1:11" ht="18" x14ac:dyDescent="0.35">
      <c r="A33" s="16">
        <f t="shared" ca="1" si="0"/>
        <v>0.53124999999999989</v>
      </c>
      <c r="B33" s="17"/>
      <c r="C33" s="6" t="s">
        <v>22</v>
      </c>
      <c r="D33" s="3"/>
      <c r="F33" s="7"/>
      <c r="G33" s="7"/>
      <c r="H33" s="7"/>
      <c r="I33" s="7"/>
      <c r="J33" s="7"/>
      <c r="K33" s="7"/>
    </row>
    <row r="34" spans="1:11" ht="18" x14ac:dyDescent="0.35">
      <c r="A34" s="16">
        <f t="shared" ca="1" si="0"/>
        <v>0.53124999999999989</v>
      </c>
      <c r="B34" s="17">
        <v>1</v>
      </c>
      <c r="C34" s="4" t="s">
        <v>31</v>
      </c>
      <c r="D34" s="9" t="s">
        <v>25</v>
      </c>
      <c r="F34" s="7"/>
      <c r="G34" s="7"/>
      <c r="H34" s="7"/>
      <c r="I34" s="7"/>
      <c r="J34" s="7"/>
      <c r="K34" s="7"/>
    </row>
    <row r="35" spans="1:11" ht="15.6" x14ac:dyDescent="0.3">
      <c r="A35" s="16">
        <f t="shared" ca="1" si="0"/>
        <v>0.53194444444444433</v>
      </c>
      <c r="B35" s="15">
        <v>0</v>
      </c>
      <c r="C35" s="6" t="s">
        <v>10</v>
      </c>
    </row>
    <row r="36" spans="1:11" ht="15.75" customHeight="1" x14ac:dyDescent="0.3">
      <c r="A36" s="16">
        <f ca="1">OFFSET(A36,-1,0)+(OFFSET(A36,-1,1)/(24*60))</f>
        <v>0.53194444444444433</v>
      </c>
      <c r="B36" s="15">
        <v>40</v>
      </c>
      <c r="C36" s="4" t="s">
        <v>85</v>
      </c>
      <c r="D36" s="9" t="s">
        <v>25</v>
      </c>
      <c r="E36" s="12"/>
      <c r="F36" s="12"/>
      <c r="G36" s="12"/>
      <c r="H36" s="12"/>
      <c r="I36" s="12"/>
      <c r="J36" s="12"/>
    </row>
    <row r="37" spans="1:11" ht="15.6" x14ac:dyDescent="0.3">
      <c r="A37" s="16">
        <f t="shared" ca="1" si="0"/>
        <v>0.55972222222222212</v>
      </c>
      <c r="B37" s="18">
        <v>15</v>
      </c>
      <c r="C37" s="4" t="s">
        <v>42</v>
      </c>
      <c r="D37" s="9" t="s">
        <v>26</v>
      </c>
      <c r="E37" s="20"/>
      <c r="F37" s="20"/>
      <c r="G37" s="20"/>
      <c r="H37" s="20"/>
      <c r="I37" s="20"/>
      <c r="J37" s="20"/>
    </row>
    <row r="38" spans="1:11" ht="15.75" customHeight="1" x14ac:dyDescent="0.3">
      <c r="A38" s="16">
        <f t="shared" ca="1" si="0"/>
        <v>0.57013888888888875</v>
      </c>
      <c r="B38" s="15">
        <v>20</v>
      </c>
      <c r="C38" s="4" t="s">
        <v>66</v>
      </c>
      <c r="D38" s="9" t="s">
        <v>26</v>
      </c>
      <c r="E38" s="13"/>
      <c r="F38" s="13"/>
      <c r="G38" s="13"/>
      <c r="H38" s="13"/>
      <c r="I38" s="13"/>
      <c r="J38" s="13"/>
    </row>
    <row r="39" spans="1:11" ht="15.6" x14ac:dyDescent="0.3">
      <c r="A39" s="16">
        <f t="shared" ca="1" si="0"/>
        <v>0.58402777777777759</v>
      </c>
      <c r="B39" s="15">
        <v>0</v>
      </c>
      <c r="C39" s="6" t="s">
        <v>11</v>
      </c>
      <c r="D39" s="3"/>
    </row>
    <row r="40" spans="1:11" ht="15.6" x14ac:dyDescent="0.3">
      <c r="A40" s="16">
        <f t="shared" ca="1" si="0"/>
        <v>0.58402777777777759</v>
      </c>
      <c r="B40" s="15">
        <v>5</v>
      </c>
      <c r="C40" s="4" t="s">
        <v>12</v>
      </c>
      <c r="D40" s="9" t="s">
        <v>25</v>
      </c>
    </row>
    <row r="41" spans="1:11" ht="15.6" x14ac:dyDescent="0.3">
      <c r="A41" s="16">
        <f t="shared" ca="1" si="0"/>
        <v>0.5874999999999998</v>
      </c>
      <c r="B41" s="15">
        <v>5</v>
      </c>
      <c r="C41" s="4" t="s">
        <v>13</v>
      </c>
      <c r="D41" s="9" t="s">
        <v>25</v>
      </c>
    </row>
    <row r="42" spans="1:11" ht="15.6" x14ac:dyDescent="0.3">
      <c r="A42" s="16">
        <f t="shared" ca="1" si="0"/>
        <v>0.59097222222222201</v>
      </c>
      <c r="B42" s="15">
        <v>0</v>
      </c>
      <c r="C42" s="6" t="s">
        <v>14</v>
      </c>
      <c r="D42" s="3" t="s">
        <v>5</v>
      </c>
    </row>
    <row r="43" spans="1:11" ht="30.6" x14ac:dyDescent="0.3">
      <c r="A43" s="16">
        <f t="shared" ca="1" si="0"/>
        <v>0.59097222222222201</v>
      </c>
      <c r="B43" s="15">
        <v>0</v>
      </c>
      <c r="C43" s="4" t="s">
        <v>71</v>
      </c>
      <c r="D43" s="3"/>
    </row>
    <row r="44" spans="1:11" ht="15.6" x14ac:dyDescent="0.3">
      <c r="A44" s="16">
        <f t="shared" ca="1" si="0"/>
        <v>0.59097222222222201</v>
      </c>
      <c r="B44" s="15">
        <f>SUM(B3:B43)</f>
        <v>311</v>
      </c>
      <c r="C44" s="4"/>
      <c r="D44" s="3"/>
    </row>
    <row r="46" spans="1:11" x14ac:dyDescent="0.3">
      <c r="C46" s="2" t="s">
        <v>64</v>
      </c>
    </row>
    <row r="47" spans="1:11" x14ac:dyDescent="0.3">
      <c r="C47" s="2" t="s">
        <v>50</v>
      </c>
    </row>
    <row r="48" spans="1:11" x14ac:dyDescent="0.3">
      <c r="C48" s="2" t="s">
        <v>51</v>
      </c>
    </row>
    <row r="49" spans="2:4" x14ac:dyDescent="0.3">
      <c r="B49" s="23" t="s">
        <v>52</v>
      </c>
      <c r="C49" s="22" t="s">
        <v>53</v>
      </c>
    </row>
    <row r="50" spans="2:4" x14ac:dyDescent="0.3">
      <c r="B50" s="24" t="s">
        <v>54</v>
      </c>
      <c r="C50" s="2" t="s">
        <v>55</v>
      </c>
      <c r="D50" t="s">
        <v>68</v>
      </c>
    </row>
    <row r="51" spans="2:4" x14ac:dyDescent="0.3">
      <c r="B51" s="24" t="s">
        <v>56</v>
      </c>
      <c r="C51" s="2" t="s">
        <v>57</v>
      </c>
      <c r="D51" t="s">
        <v>69</v>
      </c>
    </row>
    <row r="52" spans="2:4" x14ac:dyDescent="0.3">
      <c r="B52" s="24" t="s">
        <v>58</v>
      </c>
      <c r="C52" s="2" t="s">
        <v>59</v>
      </c>
      <c r="D52" t="s">
        <v>70</v>
      </c>
    </row>
    <row r="53" spans="2:4" x14ac:dyDescent="0.3">
      <c r="B53" s="24" t="s">
        <v>60</v>
      </c>
      <c r="C53" s="2" t="s">
        <v>61</v>
      </c>
      <c r="D53" t="s">
        <v>67</v>
      </c>
    </row>
    <row r="54" spans="2:4" x14ac:dyDescent="0.3">
      <c r="B54" s="24" t="s">
        <v>62</v>
      </c>
      <c r="C54" s="2" t="s">
        <v>63</v>
      </c>
    </row>
  </sheetData>
  <mergeCells count="1">
    <mergeCell ref="E37:J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>
      <selection activeCell="A2" sqref="A2:D8"/>
    </sheetView>
  </sheetViews>
  <sheetFormatPr defaultRowHeight="14.4" x14ac:dyDescent="0.3"/>
  <cols>
    <col min="1" max="1" width="13.88671875" customWidth="1"/>
  </cols>
  <sheetData>
    <row r="1" spans="1:6" x14ac:dyDescent="0.3">
      <c r="A1" t="s">
        <v>18</v>
      </c>
      <c r="B1" t="s">
        <v>19</v>
      </c>
      <c r="C1" t="s">
        <v>20</v>
      </c>
      <c r="D1" t="s">
        <v>21</v>
      </c>
    </row>
    <row r="2" spans="1:6" x14ac:dyDescent="0.3">
      <c r="A2" s="2"/>
      <c r="B2" s="2"/>
      <c r="C2" s="2"/>
      <c r="D2" s="2"/>
      <c r="E2" s="2"/>
      <c r="F2" s="2"/>
    </row>
    <row r="5" spans="1:6" x14ac:dyDescent="0.3">
      <c r="C5" s="11"/>
      <c r="D5" s="11"/>
    </row>
    <row r="6" spans="1:6" x14ac:dyDescent="0.3">
      <c r="C6" s="11"/>
      <c r="D6" s="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Agenda</vt:lpstr>
      <vt:lpstr>Line items</vt:lpstr>
      <vt:lpstr>Sheet3</vt:lpstr>
    </vt:vector>
  </TitlesOfParts>
  <Company>LAM Research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larsese</dc:creator>
  <cp:lastModifiedBy>larsese</cp:lastModifiedBy>
  <dcterms:created xsi:type="dcterms:W3CDTF">2012-04-04T20:12:01Z</dcterms:created>
  <dcterms:modified xsi:type="dcterms:W3CDTF">2021-05-05T20:26:03Z</dcterms:modified>
</cp:coreProperties>
</file>